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olett\Downloads\"/>
    </mc:Choice>
  </mc:AlternateContent>
  <bookViews>
    <workbookView xWindow="0" yWindow="0" windowWidth="25200" windowHeight="11415"/>
  </bookViews>
  <sheets>
    <sheet name="USD" sheetId="7" r:id="rId1"/>
  </sheets>
  <definedNames>
    <definedName name="_xlnm._FilterDatabase" localSheetId="0" hidden="1">USD!$B$2:$L$326</definedName>
    <definedName name="_xlnm.Print_Titles" localSheetId="0">USD!$2:$2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7" l="1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" i="7"/>
  <c r="K9" i="7" l="1"/>
  <c r="K11" i="7"/>
  <c r="K13" i="7"/>
  <c r="K15" i="7"/>
  <c r="K17" i="7"/>
  <c r="K19" i="7"/>
  <c r="K21" i="7"/>
  <c r="K23" i="7"/>
  <c r="K25" i="7"/>
  <c r="K27" i="7"/>
  <c r="K29" i="7"/>
  <c r="J4" i="7"/>
  <c r="K4" i="7" s="1"/>
  <c r="J5" i="7"/>
  <c r="K5" i="7" s="1"/>
  <c r="J9" i="7"/>
  <c r="J10" i="7"/>
  <c r="K10" i="7" s="1"/>
  <c r="J11" i="7"/>
  <c r="J12" i="7"/>
  <c r="K12" i="7" s="1"/>
  <c r="J13" i="7"/>
  <c r="J14" i="7"/>
  <c r="K14" i="7" s="1"/>
  <c r="J15" i="7"/>
  <c r="J16" i="7"/>
  <c r="K16" i="7" s="1"/>
  <c r="J17" i="7"/>
  <c r="J18" i="7"/>
  <c r="K18" i="7" s="1"/>
  <c r="J19" i="7"/>
  <c r="J20" i="7"/>
  <c r="K20" i="7" s="1"/>
  <c r="J21" i="7"/>
  <c r="J22" i="7"/>
  <c r="K22" i="7" s="1"/>
  <c r="J23" i="7"/>
  <c r="J24" i="7"/>
  <c r="K24" i="7" s="1"/>
  <c r="J25" i="7"/>
  <c r="J26" i="7"/>
  <c r="K26" i="7" s="1"/>
  <c r="J27" i="7"/>
  <c r="J28" i="7"/>
  <c r="K28" i="7" s="1"/>
  <c r="J29" i="7"/>
  <c r="J6" i="7"/>
  <c r="K6" i="7" s="1"/>
  <c r="J7" i="7"/>
  <c r="K7" i="7" s="1"/>
  <c r="J8" i="7"/>
  <c r="K8" i="7" s="1"/>
  <c r="J30" i="7"/>
  <c r="K30" i="7" s="1"/>
  <c r="J3" i="7"/>
  <c r="J31" i="7" l="1"/>
  <c r="K3" i="7"/>
  <c r="H31" i="7"/>
  <c r="G31" i="7"/>
  <c r="K31" i="7" l="1"/>
</calcChain>
</file>

<file path=xl/sharedStrings.xml><?xml version="1.0" encoding="utf-8"?>
<sst xmlns="http://schemas.openxmlformats.org/spreadsheetml/2006/main" count="25" uniqueCount="24">
  <si>
    <t>Kötelezettségvállaló aláírása:</t>
  </si>
  <si>
    <t>Kötelezettségvállaló neve:</t>
  </si>
  <si>
    <t>Ph.</t>
  </si>
  <si>
    <t>Előzetes kötelezettségvállalás:</t>
  </si>
  <si>
    <t>Pénzügyi ellenjegyző aláírása:</t>
  </si>
  <si>
    <t>Pénzügyi ellenjegyző neve:</t>
  </si>
  <si>
    <t>Összesen:</t>
  </si>
  <si>
    <t>Az igényelt tételek:</t>
  </si>
  <si>
    <t>Sorsz.</t>
  </si>
  <si>
    <t>…</t>
  </si>
  <si>
    <t>Kiadó</t>
  </si>
  <si>
    <t>Folyóirat címe</t>
  </si>
  <si>
    <t>ISSN</t>
  </si>
  <si>
    <t>Nettó ár</t>
  </si>
  <si>
    <t>Témaszám:</t>
  </si>
  <si>
    <t>Előzetes keretlekötés száma:</t>
  </si>
  <si>
    <t xml:space="preserve">Kelt: </t>
  </si>
  <si>
    <t>Db</t>
  </si>
  <si>
    <t>Megjegyzés</t>
  </si>
  <si>
    <t>Formátum</t>
  </si>
  <si>
    <t>Áfa*</t>
  </si>
  <si>
    <t>Bruttó ár*</t>
  </si>
  <si>
    <t>Áfakulcs*</t>
  </si>
  <si>
    <t>*Képlettel számított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</si>
</sst>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[$Ft-40E]_-;\-* #,##0\ [$Ft-40E]_-;_-* &quot;-&quot;??\ [$Ft-40E]_-;_-@_-"/>
    <numFmt numFmtId="165" formatCode="_-* #,##0.00\ [$USD]_-;\-* #,##0.00\ [$USD]_-;_-* &quot;-&quot;??\ [$USD]_-;_-@_-"/>
    <numFmt numFmtId="166" formatCode="_-[$$-409]* #,##0.00_ ;_-[$$-409]* \-#,##0.00\ ;_-[$$-409]* &quot;-&quot;??_ ;_-@_ "/>
  </numFmts>
  <fonts count="11" x14ac:knownFonts="1">
    <font>
      <sz val="12"/>
      <color theme="1"/>
      <name val="Arial"/>
      <family val="2"/>
      <charset val="238"/>
    </font>
    <font>
      <b/>
      <i/>
      <sz val="8"/>
      <name val="Times New Roman CE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 CE"/>
      <family val="1"/>
      <charset val="238"/>
    </font>
    <font>
      <b/>
      <sz val="10"/>
      <name val="Arial"/>
      <family val="2"/>
      <charset val="238"/>
    </font>
    <font>
      <b/>
      <sz val="11"/>
      <name val="Times New Roman CE"/>
      <family val="1"/>
      <charset val="238"/>
    </font>
    <font>
      <i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wrapText="1"/>
    </xf>
    <xf numFmtId="1" fontId="2" fillId="0" borderId="11" xfId="0" applyNumberFormat="1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wrapText="1"/>
    </xf>
    <xf numFmtId="1" fontId="2" fillId="0" borderId="11" xfId="0" applyNumberFormat="1" applyFont="1" applyFill="1" applyBorder="1" applyAlignment="1">
      <alignment wrapText="1"/>
    </xf>
    <xf numFmtId="1" fontId="3" fillId="0" borderId="0" xfId="0" applyNumberFormat="1" applyFont="1" applyFill="1" applyBorder="1" applyAlignment="1">
      <alignment wrapText="1"/>
    </xf>
    <xf numFmtId="1" fontId="2" fillId="0" borderId="16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164" fontId="5" fillId="0" borderId="12" xfId="0" applyNumberFormat="1" applyFont="1" applyFill="1" applyBorder="1" applyAlignment="1">
      <alignment horizontal="center" wrapText="1"/>
    </xf>
    <xf numFmtId="164" fontId="5" fillId="0" borderId="14" xfId="0" applyNumberFormat="1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right" vertical="center"/>
    </xf>
    <xf numFmtId="165" fontId="3" fillId="0" borderId="21" xfId="0" applyNumberFormat="1" applyFont="1" applyFill="1" applyBorder="1" applyAlignment="1">
      <alignment horizontal="center" vertical="center" wrapText="1"/>
    </xf>
    <xf numFmtId="165" fontId="3" fillId="0" borderId="28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center" wrapText="1"/>
    </xf>
    <xf numFmtId="1" fontId="3" fillId="0" borderId="23" xfId="0" applyNumberFormat="1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8" fillId="2" borderId="8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6" xfId="0" applyNumberFormat="1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8" fillId="2" borderId="28" xfId="0" applyNumberFormat="1" applyFont="1" applyFill="1" applyBorder="1" applyAlignment="1">
      <alignment horizontal="center" vertical="center"/>
    </xf>
    <xf numFmtId="165" fontId="8" fillId="2" borderId="27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left"/>
    </xf>
    <xf numFmtId="0" fontId="3" fillId="0" borderId="2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29" xfId="0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8"/>
  <sheetViews>
    <sheetView tabSelected="1" view="pageLayout" zoomScale="95" zoomScaleNormal="100" zoomScalePageLayoutView="95" workbookViewId="0">
      <selection activeCell="B3" sqref="B3:C3"/>
    </sheetView>
  </sheetViews>
  <sheetFormatPr defaultRowHeight="49.5" customHeight="1" x14ac:dyDescent="0.2"/>
  <cols>
    <col min="1" max="1" width="3.77734375" style="3" customWidth="1"/>
    <col min="2" max="2" width="16.44140625" style="2" customWidth="1"/>
    <col min="3" max="3" width="26.88671875" style="2" customWidth="1"/>
    <col min="4" max="4" width="10.109375" style="1" customWidth="1"/>
    <col min="5" max="5" width="18" style="21" customWidth="1"/>
    <col min="6" max="6" width="19.33203125" style="1" customWidth="1"/>
    <col min="7" max="7" width="3.44140625" style="1" customWidth="1"/>
    <col min="8" max="8" width="9.88671875" style="10" customWidth="1"/>
    <col min="9" max="9" width="7.44140625" style="10" customWidth="1"/>
    <col min="10" max="11" width="9.88671875" style="10" customWidth="1"/>
    <col min="12" max="12" width="19.88671875" style="9" customWidth="1"/>
  </cols>
  <sheetData>
    <row r="1" spans="1:12" ht="24" customHeight="1" thickBot="1" x14ac:dyDescent="0.25">
      <c r="A1" s="8" t="s">
        <v>7</v>
      </c>
    </row>
    <row r="2" spans="1:12" ht="56.25" customHeight="1" x14ac:dyDescent="0.2">
      <c r="A2" s="39" t="s">
        <v>8</v>
      </c>
      <c r="B2" s="60" t="s">
        <v>11</v>
      </c>
      <c r="C2" s="61"/>
      <c r="D2" s="41" t="s">
        <v>12</v>
      </c>
      <c r="E2" s="42" t="s">
        <v>10</v>
      </c>
      <c r="F2" s="40" t="s">
        <v>19</v>
      </c>
      <c r="G2" s="42" t="s">
        <v>17</v>
      </c>
      <c r="H2" s="41" t="s">
        <v>13</v>
      </c>
      <c r="I2" s="41" t="s">
        <v>22</v>
      </c>
      <c r="J2" s="41" t="s">
        <v>20</v>
      </c>
      <c r="K2" s="41" t="s">
        <v>21</v>
      </c>
      <c r="L2" s="43" t="s">
        <v>18</v>
      </c>
    </row>
    <row r="3" spans="1:12" ht="30" customHeight="1" x14ac:dyDescent="0.2">
      <c r="A3" s="49">
        <v>1</v>
      </c>
      <c r="B3" s="58"/>
      <c r="C3" s="59"/>
      <c r="D3" s="35"/>
      <c r="E3" s="44"/>
      <c r="F3" s="35"/>
      <c r="G3" s="45"/>
      <c r="H3" s="52"/>
      <c r="I3" s="47" t="str">
        <f>IF(F3="online szolgáltatás", "27%", "5%")</f>
        <v>5%</v>
      </c>
      <c r="J3" s="52">
        <f>H3*I3</f>
        <v>0</v>
      </c>
      <c r="K3" s="52">
        <f>G3*(H3+J3)</f>
        <v>0</v>
      </c>
      <c r="L3" s="37"/>
    </row>
    <row r="4" spans="1:12" ht="30" customHeight="1" x14ac:dyDescent="0.2">
      <c r="A4" s="49">
        <v>2</v>
      </c>
      <c r="B4" s="58"/>
      <c r="C4" s="59"/>
      <c r="D4" s="35"/>
      <c r="E4" s="44"/>
      <c r="F4" s="35"/>
      <c r="G4" s="45"/>
      <c r="H4" s="52"/>
      <c r="I4" s="47" t="str">
        <f t="shared" ref="I4:I30" si="0">IF(F4="online szolgáltatás", "27%", "5%")</f>
        <v>5%</v>
      </c>
      <c r="J4" s="52">
        <f t="shared" ref="J4:J30" si="1">H4*I4</f>
        <v>0</v>
      </c>
      <c r="K4" s="52">
        <f t="shared" ref="K4:K30" si="2">G4*(H4+J4)</f>
        <v>0</v>
      </c>
      <c r="L4" s="37"/>
    </row>
    <row r="5" spans="1:12" ht="30" customHeight="1" x14ac:dyDescent="0.2">
      <c r="A5" s="49">
        <v>3</v>
      </c>
      <c r="B5" s="58"/>
      <c r="C5" s="59"/>
      <c r="D5" s="35"/>
      <c r="E5" s="44"/>
      <c r="F5" s="35"/>
      <c r="G5" s="45"/>
      <c r="H5" s="52"/>
      <c r="I5" s="47" t="str">
        <f t="shared" si="0"/>
        <v>5%</v>
      </c>
      <c r="J5" s="52">
        <f t="shared" si="1"/>
        <v>0</v>
      </c>
      <c r="K5" s="52">
        <f t="shared" si="2"/>
        <v>0</v>
      </c>
      <c r="L5" s="37"/>
    </row>
    <row r="6" spans="1:12" ht="30" customHeight="1" x14ac:dyDescent="0.2">
      <c r="A6" s="49">
        <v>4</v>
      </c>
      <c r="B6" s="58"/>
      <c r="C6" s="59"/>
      <c r="D6" s="35"/>
      <c r="E6" s="44"/>
      <c r="F6" s="35"/>
      <c r="G6" s="45"/>
      <c r="H6" s="52"/>
      <c r="I6" s="47" t="str">
        <f t="shared" si="0"/>
        <v>5%</v>
      </c>
      <c r="J6" s="52">
        <f t="shared" si="1"/>
        <v>0</v>
      </c>
      <c r="K6" s="52">
        <f t="shared" si="2"/>
        <v>0</v>
      </c>
      <c r="L6" s="37"/>
    </row>
    <row r="7" spans="1:12" ht="30" customHeight="1" x14ac:dyDescent="0.2">
      <c r="A7" s="49">
        <v>5</v>
      </c>
      <c r="B7" s="58"/>
      <c r="C7" s="59"/>
      <c r="D7" s="35"/>
      <c r="E7" s="44"/>
      <c r="F7" s="35"/>
      <c r="G7" s="45"/>
      <c r="H7" s="52"/>
      <c r="I7" s="47" t="str">
        <f t="shared" si="0"/>
        <v>5%</v>
      </c>
      <c r="J7" s="52">
        <f t="shared" si="1"/>
        <v>0</v>
      </c>
      <c r="K7" s="52">
        <f t="shared" si="2"/>
        <v>0</v>
      </c>
      <c r="L7" s="37"/>
    </row>
    <row r="8" spans="1:12" ht="30" customHeight="1" x14ac:dyDescent="0.2">
      <c r="A8" s="49">
        <v>6</v>
      </c>
      <c r="B8" s="58"/>
      <c r="C8" s="59"/>
      <c r="D8" s="35"/>
      <c r="E8" s="44"/>
      <c r="F8" s="35"/>
      <c r="G8" s="45"/>
      <c r="H8" s="52"/>
      <c r="I8" s="47" t="str">
        <f t="shared" si="0"/>
        <v>5%</v>
      </c>
      <c r="J8" s="52">
        <f t="shared" si="1"/>
        <v>0</v>
      </c>
      <c r="K8" s="52">
        <f t="shared" si="2"/>
        <v>0</v>
      </c>
      <c r="L8" s="37"/>
    </row>
    <row r="9" spans="1:12" ht="30" hidden="1" customHeight="1" x14ac:dyDescent="0.2">
      <c r="A9" s="49">
        <v>7</v>
      </c>
      <c r="B9" s="58"/>
      <c r="C9" s="59"/>
      <c r="D9" s="35"/>
      <c r="E9" s="44"/>
      <c r="F9" s="35"/>
      <c r="G9" s="45"/>
      <c r="H9" s="52"/>
      <c r="I9" s="47" t="str">
        <f t="shared" si="0"/>
        <v>5%</v>
      </c>
      <c r="J9" s="52">
        <f t="shared" si="1"/>
        <v>0</v>
      </c>
      <c r="K9" s="52">
        <f t="shared" si="2"/>
        <v>0</v>
      </c>
      <c r="L9" s="37"/>
    </row>
    <row r="10" spans="1:12" ht="30" hidden="1" customHeight="1" x14ac:dyDescent="0.2">
      <c r="A10" s="49">
        <v>8</v>
      </c>
      <c r="B10" s="58"/>
      <c r="C10" s="59"/>
      <c r="D10" s="35"/>
      <c r="E10" s="44"/>
      <c r="F10" s="35"/>
      <c r="G10" s="45"/>
      <c r="H10" s="52"/>
      <c r="I10" s="47" t="str">
        <f t="shared" si="0"/>
        <v>5%</v>
      </c>
      <c r="J10" s="52">
        <f t="shared" si="1"/>
        <v>0</v>
      </c>
      <c r="K10" s="52">
        <f t="shared" si="2"/>
        <v>0</v>
      </c>
      <c r="L10" s="37"/>
    </row>
    <row r="11" spans="1:12" ht="30" hidden="1" customHeight="1" x14ac:dyDescent="0.2">
      <c r="A11" s="49">
        <v>9</v>
      </c>
      <c r="B11" s="58"/>
      <c r="C11" s="59"/>
      <c r="D11" s="35"/>
      <c r="E11" s="44"/>
      <c r="F11" s="35"/>
      <c r="G11" s="45"/>
      <c r="H11" s="52"/>
      <c r="I11" s="47" t="str">
        <f t="shared" si="0"/>
        <v>5%</v>
      </c>
      <c r="J11" s="52">
        <f t="shared" si="1"/>
        <v>0</v>
      </c>
      <c r="K11" s="52">
        <f t="shared" si="2"/>
        <v>0</v>
      </c>
      <c r="L11" s="37"/>
    </row>
    <row r="12" spans="1:12" ht="30" hidden="1" customHeight="1" x14ac:dyDescent="0.2">
      <c r="A12" s="49">
        <v>10</v>
      </c>
      <c r="B12" s="58"/>
      <c r="C12" s="59"/>
      <c r="D12" s="35"/>
      <c r="E12" s="44"/>
      <c r="F12" s="35"/>
      <c r="G12" s="45"/>
      <c r="H12" s="52"/>
      <c r="I12" s="47" t="str">
        <f t="shared" si="0"/>
        <v>5%</v>
      </c>
      <c r="J12" s="52">
        <f t="shared" si="1"/>
        <v>0</v>
      </c>
      <c r="K12" s="52">
        <f t="shared" si="2"/>
        <v>0</v>
      </c>
      <c r="L12" s="37"/>
    </row>
    <row r="13" spans="1:12" ht="30" hidden="1" customHeight="1" x14ac:dyDescent="0.2">
      <c r="A13" s="49">
        <v>11</v>
      </c>
      <c r="B13" s="58"/>
      <c r="C13" s="59"/>
      <c r="D13" s="35"/>
      <c r="E13" s="44"/>
      <c r="F13" s="35"/>
      <c r="G13" s="45"/>
      <c r="H13" s="52"/>
      <c r="I13" s="47" t="str">
        <f t="shared" si="0"/>
        <v>5%</v>
      </c>
      <c r="J13" s="52">
        <f t="shared" si="1"/>
        <v>0</v>
      </c>
      <c r="K13" s="52">
        <f t="shared" si="2"/>
        <v>0</v>
      </c>
      <c r="L13" s="37"/>
    </row>
    <row r="14" spans="1:12" ht="30" hidden="1" customHeight="1" x14ac:dyDescent="0.2">
      <c r="A14" s="49">
        <v>12</v>
      </c>
      <c r="B14" s="58"/>
      <c r="C14" s="59"/>
      <c r="D14" s="35"/>
      <c r="E14" s="44"/>
      <c r="F14" s="35"/>
      <c r="G14" s="45"/>
      <c r="H14" s="52"/>
      <c r="I14" s="47" t="str">
        <f t="shared" si="0"/>
        <v>5%</v>
      </c>
      <c r="J14" s="52">
        <f t="shared" si="1"/>
        <v>0</v>
      </c>
      <c r="K14" s="52">
        <f t="shared" si="2"/>
        <v>0</v>
      </c>
      <c r="L14" s="37"/>
    </row>
    <row r="15" spans="1:12" ht="30" hidden="1" customHeight="1" x14ac:dyDescent="0.2">
      <c r="A15" s="49">
        <v>13</v>
      </c>
      <c r="B15" s="58"/>
      <c r="C15" s="59"/>
      <c r="D15" s="35"/>
      <c r="E15" s="44"/>
      <c r="F15" s="35"/>
      <c r="G15" s="45"/>
      <c r="H15" s="52"/>
      <c r="I15" s="47" t="str">
        <f t="shared" si="0"/>
        <v>5%</v>
      </c>
      <c r="J15" s="52">
        <f t="shared" si="1"/>
        <v>0</v>
      </c>
      <c r="K15" s="52">
        <f t="shared" si="2"/>
        <v>0</v>
      </c>
      <c r="L15" s="37"/>
    </row>
    <row r="16" spans="1:12" ht="30" hidden="1" customHeight="1" x14ac:dyDescent="0.2">
      <c r="A16" s="49">
        <v>14</v>
      </c>
      <c r="B16" s="58"/>
      <c r="C16" s="59"/>
      <c r="D16" s="35"/>
      <c r="E16" s="44"/>
      <c r="F16" s="35"/>
      <c r="G16" s="45"/>
      <c r="H16" s="52"/>
      <c r="I16" s="47" t="str">
        <f t="shared" si="0"/>
        <v>5%</v>
      </c>
      <c r="J16" s="52">
        <f t="shared" si="1"/>
        <v>0</v>
      </c>
      <c r="K16" s="52">
        <f t="shared" si="2"/>
        <v>0</v>
      </c>
      <c r="L16" s="37"/>
    </row>
    <row r="17" spans="1:12" ht="30" hidden="1" customHeight="1" x14ac:dyDescent="0.2">
      <c r="A17" s="49">
        <v>15</v>
      </c>
      <c r="B17" s="58"/>
      <c r="C17" s="59"/>
      <c r="D17" s="35"/>
      <c r="E17" s="44"/>
      <c r="F17" s="35"/>
      <c r="G17" s="45"/>
      <c r="H17" s="52"/>
      <c r="I17" s="47" t="str">
        <f t="shared" si="0"/>
        <v>5%</v>
      </c>
      <c r="J17" s="52">
        <f t="shared" si="1"/>
        <v>0</v>
      </c>
      <c r="K17" s="52">
        <f t="shared" si="2"/>
        <v>0</v>
      </c>
      <c r="L17" s="37"/>
    </row>
    <row r="18" spans="1:12" ht="30" hidden="1" customHeight="1" x14ac:dyDescent="0.2">
      <c r="A18" s="49">
        <v>16</v>
      </c>
      <c r="B18" s="58"/>
      <c r="C18" s="59"/>
      <c r="D18" s="35"/>
      <c r="E18" s="44"/>
      <c r="F18" s="35"/>
      <c r="G18" s="45"/>
      <c r="H18" s="52"/>
      <c r="I18" s="47" t="str">
        <f t="shared" si="0"/>
        <v>5%</v>
      </c>
      <c r="J18" s="52">
        <f t="shared" si="1"/>
        <v>0</v>
      </c>
      <c r="K18" s="52">
        <f t="shared" si="2"/>
        <v>0</v>
      </c>
      <c r="L18" s="37"/>
    </row>
    <row r="19" spans="1:12" ht="30" hidden="1" customHeight="1" x14ac:dyDescent="0.2">
      <c r="A19" s="49">
        <v>17</v>
      </c>
      <c r="B19" s="58"/>
      <c r="C19" s="59"/>
      <c r="D19" s="35"/>
      <c r="E19" s="44"/>
      <c r="F19" s="35"/>
      <c r="G19" s="45"/>
      <c r="H19" s="52"/>
      <c r="I19" s="47" t="str">
        <f t="shared" si="0"/>
        <v>5%</v>
      </c>
      <c r="J19" s="52">
        <f t="shared" si="1"/>
        <v>0</v>
      </c>
      <c r="K19" s="52">
        <f t="shared" si="2"/>
        <v>0</v>
      </c>
      <c r="L19" s="37"/>
    </row>
    <row r="20" spans="1:12" ht="30" hidden="1" customHeight="1" x14ac:dyDescent="0.2">
      <c r="A20" s="49">
        <v>18</v>
      </c>
      <c r="B20" s="58"/>
      <c r="C20" s="59"/>
      <c r="D20" s="35"/>
      <c r="E20" s="44"/>
      <c r="F20" s="35"/>
      <c r="G20" s="45"/>
      <c r="H20" s="52"/>
      <c r="I20" s="47" t="str">
        <f t="shared" si="0"/>
        <v>5%</v>
      </c>
      <c r="J20" s="52">
        <f t="shared" si="1"/>
        <v>0</v>
      </c>
      <c r="K20" s="52">
        <f t="shared" si="2"/>
        <v>0</v>
      </c>
      <c r="L20" s="37"/>
    </row>
    <row r="21" spans="1:12" ht="30" hidden="1" customHeight="1" x14ac:dyDescent="0.2">
      <c r="A21" s="49">
        <v>19</v>
      </c>
      <c r="B21" s="58"/>
      <c r="C21" s="59"/>
      <c r="D21" s="35"/>
      <c r="E21" s="44"/>
      <c r="F21" s="35"/>
      <c r="G21" s="45"/>
      <c r="H21" s="52"/>
      <c r="I21" s="47" t="str">
        <f t="shared" si="0"/>
        <v>5%</v>
      </c>
      <c r="J21" s="52">
        <f t="shared" si="1"/>
        <v>0</v>
      </c>
      <c r="K21" s="52">
        <f t="shared" si="2"/>
        <v>0</v>
      </c>
      <c r="L21" s="37"/>
    </row>
    <row r="22" spans="1:12" ht="30" hidden="1" customHeight="1" x14ac:dyDescent="0.2">
      <c r="A22" s="49">
        <v>20</v>
      </c>
      <c r="B22" s="58"/>
      <c r="C22" s="59"/>
      <c r="D22" s="35"/>
      <c r="E22" s="44"/>
      <c r="F22" s="35"/>
      <c r="G22" s="45"/>
      <c r="H22" s="52"/>
      <c r="I22" s="47" t="str">
        <f t="shared" si="0"/>
        <v>5%</v>
      </c>
      <c r="J22" s="52">
        <f t="shared" si="1"/>
        <v>0</v>
      </c>
      <c r="K22" s="52">
        <f t="shared" si="2"/>
        <v>0</v>
      </c>
      <c r="L22" s="37"/>
    </row>
    <row r="23" spans="1:12" ht="30" hidden="1" customHeight="1" x14ac:dyDescent="0.2">
      <c r="A23" s="49">
        <v>21</v>
      </c>
      <c r="B23" s="58"/>
      <c r="C23" s="59"/>
      <c r="D23" s="35"/>
      <c r="E23" s="44"/>
      <c r="F23" s="35"/>
      <c r="G23" s="45"/>
      <c r="H23" s="52"/>
      <c r="I23" s="47" t="str">
        <f t="shared" si="0"/>
        <v>5%</v>
      </c>
      <c r="J23" s="52">
        <f t="shared" si="1"/>
        <v>0</v>
      </c>
      <c r="K23" s="52">
        <f t="shared" si="2"/>
        <v>0</v>
      </c>
      <c r="L23" s="37"/>
    </row>
    <row r="24" spans="1:12" ht="30" hidden="1" customHeight="1" x14ac:dyDescent="0.2">
      <c r="A24" s="49">
        <v>22</v>
      </c>
      <c r="B24" s="58"/>
      <c r="C24" s="59"/>
      <c r="D24" s="35"/>
      <c r="E24" s="44"/>
      <c r="F24" s="35"/>
      <c r="G24" s="45"/>
      <c r="H24" s="52"/>
      <c r="I24" s="47" t="str">
        <f t="shared" si="0"/>
        <v>5%</v>
      </c>
      <c r="J24" s="52">
        <f t="shared" si="1"/>
        <v>0</v>
      </c>
      <c r="K24" s="52">
        <f t="shared" si="2"/>
        <v>0</v>
      </c>
      <c r="L24" s="37"/>
    </row>
    <row r="25" spans="1:12" ht="30" hidden="1" customHeight="1" x14ac:dyDescent="0.2">
      <c r="A25" s="49">
        <v>23</v>
      </c>
      <c r="B25" s="58"/>
      <c r="C25" s="59"/>
      <c r="D25" s="35"/>
      <c r="E25" s="44"/>
      <c r="F25" s="35"/>
      <c r="G25" s="45"/>
      <c r="H25" s="52"/>
      <c r="I25" s="47" t="str">
        <f t="shared" si="0"/>
        <v>5%</v>
      </c>
      <c r="J25" s="52">
        <f t="shared" si="1"/>
        <v>0</v>
      </c>
      <c r="K25" s="52">
        <f t="shared" si="2"/>
        <v>0</v>
      </c>
      <c r="L25" s="37"/>
    </row>
    <row r="26" spans="1:12" ht="30" hidden="1" customHeight="1" x14ac:dyDescent="0.2">
      <c r="A26" s="49">
        <v>24</v>
      </c>
      <c r="B26" s="58"/>
      <c r="C26" s="59"/>
      <c r="D26" s="35"/>
      <c r="E26" s="44"/>
      <c r="F26" s="35"/>
      <c r="G26" s="45"/>
      <c r="H26" s="52"/>
      <c r="I26" s="47" t="str">
        <f t="shared" si="0"/>
        <v>5%</v>
      </c>
      <c r="J26" s="52">
        <f t="shared" si="1"/>
        <v>0</v>
      </c>
      <c r="K26" s="52">
        <f t="shared" si="2"/>
        <v>0</v>
      </c>
      <c r="L26" s="37"/>
    </row>
    <row r="27" spans="1:12" ht="30" hidden="1" customHeight="1" x14ac:dyDescent="0.2">
      <c r="A27" s="49">
        <v>25</v>
      </c>
      <c r="B27" s="58"/>
      <c r="C27" s="59"/>
      <c r="D27" s="35"/>
      <c r="E27" s="44"/>
      <c r="F27" s="35"/>
      <c r="G27" s="45"/>
      <c r="H27" s="52"/>
      <c r="I27" s="47" t="str">
        <f t="shared" si="0"/>
        <v>5%</v>
      </c>
      <c r="J27" s="52">
        <f t="shared" si="1"/>
        <v>0</v>
      </c>
      <c r="K27" s="52">
        <f t="shared" si="2"/>
        <v>0</v>
      </c>
      <c r="L27" s="37"/>
    </row>
    <row r="28" spans="1:12" ht="30" hidden="1" customHeight="1" x14ac:dyDescent="0.2">
      <c r="A28" s="49">
        <v>26</v>
      </c>
      <c r="B28" s="58"/>
      <c r="C28" s="59"/>
      <c r="D28" s="35"/>
      <c r="E28" s="44"/>
      <c r="F28" s="35"/>
      <c r="G28" s="45"/>
      <c r="H28" s="52"/>
      <c r="I28" s="47" t="str">
        <f t="shared" si="0"/>
        <v>5%</v>
      </c>
      <c r="J28" s="52">
        <f t="shared" si="1"/>
        <v>0</v>
      </c>
      <c r="K28" s="52">
        <f t="shared" si="2"/>
        <v>0</v>
      </c>
      <c r="L28" s="37"/>
    </row>
    <row r="29" spans="1:12" ht="30" hidden="1" customHeight="1" x14ac:dyDescent="0.2">
      <c r="A29" s="49">
        <v>27</v>
      </c>
      <c r="B29" s="58"/>
      <c r="C29" s="59"/>
      <c r="D29" s="35"/>
      <c r="E29" s="44"/>
      <c r="F29" s="35"/>
      <c r="G29" s="45"/>
      <c r="H29" s="52"/>
      <c r="I29" s="47" t="str">
        <f t="shared" si="0"/>
        <v>5%</v>
      </c>
      <c r="J29" s="52">
        <f t="shared" si="1"/>
        <v>0</v>
      </c>
      <c r="K29" s="52">
        <f t="shared" si="2"/>
        <v>0</v>
      </c>
      <c r="L29" s="37"/>
    </row>
    <row r="30" spans="1:12" ht="30" customHeight="1" thickBot="1" x14ac:dyDescent="0.25">
      <c r="A30" s="49" t="s">
        <v>9</v>
      </c>
      <c r="B30" s="58"/>
      <c r="C30" s="59"/>
      <c r="D30" s="35"/>
      <c r="E30" s="44"/>
      <c r="F30" s="35"/>
      <c r="G30" s="46"/>
      <c r="H30" s="53"/>
      <c r="I30" s="47" t="str">
        <f t="shared" si="0"/>
        <v>5%</v>
      </c>
      <c r="J30" s="52">
        <f t="shared" si="1"/>
        <v>0</v>
      </c>
      <c r="K30" s="52">
        <f t="shared" si="2"/>
        <v>0</v>
      </c>
      <c r="L30" s="37"/>
    </row>
    <row r="31" spans="1:12" ht="30" customHeight="1" thickBot="1" x14ac:dyDescent="0.25">
      <c r="A31" s="62" t="s">
        <v>6</v>
      </c>
      <c r="B31" s="63"/>
      <c r="C31" s="63"/>
      <c r="D31" s="63"/>
      <c r="E31" s="63"/>
      <c r="F31" s="64"/>
      <c r="G31" s="36">
        <f>SUM(G3:G30)</f>
        <v>0</v>
      </c>
      <c r="H31" s="54">
        <f>SUM(H3:H30)</f>
        <v>0</v>
      </c>
      <c r="I31" s="48"/>
      <c r="J31" s="55">
        <f>SUM(J3:J30)</f>
        <v>0</v>
      </c>
      <c r="K31" s="56">
        <f>SUM(K3:K30)</f>
        <v>0</v>
      </c>
      <c r="L31" s="38"/>
    </row>
    <row r="32" spans="1:12" ht="18" customHeight="1" thickBot="1" x14ac:dyDescent="0.25">
      <c r="A32" s="8" t="s">
        <v>3</v>
      </c>
      <c r="B32" s="1"/>
      <c r="C32" s="1"/>
      <c r="I32" s="57" t="s">
        <v>23</v>
      </c>
    </row>
    <row r="33" spans="1:12" ht="15" x14ac:dyDescent="0.2">
      <c r="A33" s="12"/>
      <c r="B33" s="13"/>
      <c r="C33" s="13"/>
      <c r="D33" s="13"/>
      <c r="E33" s="22"/>
      <c r="F33" s="13"/>
      <c r="G33" s="13"/>
      <c r="H33" s="14"/>
      <c r="I33" s="14"/>
      <c r="J33" s="14"/>
      <c r="K33" s="14"/>
      <c r="L33" s="31"/>
    </row>
    <row r="34" spans="1:12" ht="15" x14ac:dyDescent="0.2">
      <c r="A34" s="15"/>
      <c r="B34" s="18" t="s">
        <v>16</v>
      </c>
      <c r="C34" s="7"/>
      <c r="E34" s="23"/>
      <c r="F34" s="6"/>
      <c r="G34" s="6"/>
      <c r="L34" s="32"/>
    </row>
    <row r="35" spans="1:12" ht="15" x14ac:dyDescent="0.2">
      <c r="A35" s="15"/>
      <c r="B35" s="6"/>
      <c r="C35" s="6"/>
      <c r="D35" s="6"/>
      <c r="E35" s="23"/>
      <c r="F35" s="6"/>
      <c r="G35" s="6"/>
      <c r="L35" s="32"/>
    </row>
    <row r="36" spans="1:12" s="5" customFormat="1" ht="22.5" customHeight="1" x14ac:dyDescent="0.2">
      <c r="A36" s="15"/>
      <c r="B36" s="18" t="s">
        <v>0</v>
      </c>
      <c r="C36" s="27"/>
      <c r="D36" s="6"/>
      <c r="E36" s="19" t="s">
        <v>4</v>
      </c>
      <c r="F36" s="11"/>
      <c r="G36" s="6"/>
      <c r="I36" s="19" t="s">
        <v>14</v>
      </c>
      <c r="J36" s="50"/>
      <c r="K36" s="30"/>
      <c r="L36" s="32"/>
    </row>
    <row r="37" spans="1:12" s="4" customFormat="1" ht="22.5" customHeight="1" x14ac:dyDescent="0.2">
      <c r="A37" s="15"/>
      <c r="B37" s="18" t="s">
        <v>1</v>
      </c>
      <c r="C37" s="28"/>
      <c r="D37" s="6"/>
      <c r="E37" s="19" t="s">
        <v>5</v>
      </c>
      <c r="F37" s="29"/>
      <c r="G37" s="6"/>
      <c r="I37" s="19" t="s">
        <v>15</v>
      </c>
      <c r="J37" s="51"/>
      <c r="K37" s="30"/>
      <c r="L37" s="32"/>
    </row>
    <row r="38" spans="1:12" ht="15" x14ac:dyDescent="0.2">
      <c r="A38" s="15"/>
      <c r="B38" s="1"/>
      <c r="C38" s="1"/>
      <c r="D38" s="6"/>
      <c r="F38" s="10"/>
      <c r="G38" s="6"/>
      <c r="L38" s="32"/>
    </row>
    <row r="39" spans="1:12" ht="15" x14ac:dyDescent="0.2">
      <c r="A39" s="15"/>
      <c r="B39" s="20"/>
      <c r="D39" s="6"/>
      <c r="G39" s="6"/>
      <c r="L39" s="32"/>
    </row>
    <row r="40" spans="1:12" ht="15" x14ac:dyDescent="0.2">
      <c r="A40" s="15"/>
      <c r="F40" s="25"/>
      <c r="G40" s="6"/>
      <c r="H40" s="25"/>
      <c r="I40" s="25"/>
      <c r="J40" s="25"/>
      <c r="K40" s="25"/>
      <c r="L40" s="32"/>
    </row>
    <row r="41" spans="1:12" ht="15" x14ac:dyDescent="0.2">
      <c r="A41" s="15"/>
      <c r="C41" s="25" t="s">
        <v>2</v>
      </c>
      <c r="F41" s="25" t="s">
        <v>2</v>
      </c>
      <c r="G41" s="6"/>
      <c r="H41" s="25"/>
      <c r="I41" s="25"/>
      <c r="J41" s="25"/>
      <c r="K41" s="25"/>
      <c r="L41" s="33"/>
    </row>
    <row r="42" spans="1:12" ht="15" x14ac:dyDescent="0.2">
      <c r="A42" s="15"/>
      <c r="F42" s="25"/>
      <c r="G42" s="6"/>
      <c r="H42" s="25"/>
      <c r="I42" s="25"/>
      <c r="J42" s="25"/>
      <c r="K42" s="25"/>
      <c r="L42" s="33"/>
    </row>
    <row r="43" spans="1:12" ht="15" x14ac:dyDescent="0.2">
      <c r="A43" s="15"/>
      <c r="F43" s="25"/>
      <c r="G43" s="6"/>
      <c r="H43" s="25"/>
      <c r="I43" s="25"/>
      <c r="J43" s="25"/>
      <c r="K43" s="25"/>
      <c r="L43" s="33"/>
    </row>
    <row r="44" spans="1:12" ht="15" x14ac:dyDescent="0.2">
      <c r="A44" s="15"/>
      <c r="F44" s="25"/>
      <c r="G44" s="6"/>
      <c r="H44" s="25"/>
      <c r="I44" s="25"/>
      <c r="J44" s="25"/>
      <c r="K44" s="25"/>
      <c r="L44" s="33"/>
    </row>
    <row r="45" spans="1:12" ht="15" x14ac:dyDescent="0.2">
      <c r="A45" s="15"/>
      <c r="F45" s="25"/>
      <c r="G45" s="6"/>
      <c r="H45" s="25"/>
      <c r="I45" s="25"/>
      <c r="J45" s="25"/>
      <c r="K45" s="25"/>
      <c r="L45" s="33"/>
    </row>
    <row r="46" spans="1:12" ht="15" x14ac:dyDescent="0.2">
      <c r="A46" s="15"/>
      <c r="F46" s="25"/>
      <c r="G46" s="6"/>
      <c r="H46" s="25"/>
      <c r="I46" s="25"/>
      <c r="J46" s="25"/>
      <c r="K46" s="25"/>
      <c r="L46" s="33"/>
    </row>
    <row r="47" spans="1:12" ht="15.75" thickBot="1" x14ac:dyDescent="0.25">
      <c r="A47" s="16"/>
      <c r="B47" s="17"/>
      <c r="C47" s="17"/>
      <c r="D47" s="17"/>
      <c r="E47" s="24"/>
      <c r="F47" s="26"/>
      <c r="G47" s="26"/>
      <c r="H47" s="26"/>
      <c r="I47" s="26"/>
      <c r="J47" s="26"/>
      <c r="K47" s="26"/>
      <c r="L47" s="34"/>
    </row>
    <row r="48" spans="1:12" ht="15" x14ac:dyDescent="0.2">
      <c r="G48" s="6"/>
    </row>
    <row r="49" spans="7:7" ht="15" x14ac:dyDescent="0.2">
      <c r="G49" s="6"/>
    </row>
    <row r="50" spans="7:7" ht="35.25" customHeight="1" x14ac:dyDescent="0.2"/>
    <row r="51" spans="7:7" ht="15" x14ac:dyDescent="0.2"/>
    <row r="52" spans="7:7" ht="15" x14ac:dyDescent="0.2"/>
    <row r="53" spans="7:7" ht="15" x14ac:dyDescent="0.2"/>
    <row r="54" spans="7:7" ht="15" x14ac:dyDescent="0.2"/>
    <row r="55" spans="7:7" ht="15" x14ac:dyDescent="0.2"/>
    <row r="56" spans="7:7" ht="33" customHeight="1" x14ac:dyDescent="0.2"/>
    <row r="57" spans="7:7" ht="15" x14ac:dyDescent="0.2"/>
    <row r="58" spans="7:7" ht="15" x14ac:dyDescent="0.2"/>
    <row r="59" spans="7:7" ht="15" x14ac:dyDescent="0.2"/>
    <row r="60" spans="7:7" ht="15" x14ac:dyDescent="0.2"/>
    <row r="61" spans="7:7" ht="15" x14ac:dyDescent="0.2"/>
    <row r="62" spans="7:7" ht="15" x14ac:dyDescent="0.2"/>
    <row r="63" spans="7:7" ht="15" x14ac:dyDescent="0.2"/>
    <row r="64" spans="7:7" ht="15" x14ac:dyDescent="0.2"/>
    <row r="65" ht="15" x14ac:dyDescent="0.2"/>
    <row r="66" ht="15" x14ac:dyDescent="0.2"/>
    <row r="67" ht="15" x14ac:dyDescent="0.2"/>
    <row r="68" ht="15" x14ac:dyDescent="0.2"/>
    <row r="69" ht="15" x14ac:dyDescent="0.2"/>
    <row r="70" ht="15" x14ac:dyDescent="0.2"/>
    <row r="71" ht="15" x14ac:dyDescent="0.2"/>
    <row r="72" ht="15" x14ac:dyDescent="0.2"/>
    <row r="73" ht="15" x14ac:dyDescent="0.2"/>
    <row r="74" ht="15" x14ac:dyDescent="0.2"/>
    <row r="75" ht="36" customHeight="1" x14ac:dyDescent="0.2"/>
    <row r="76" ht="15" x14ac:dyDescent="0.2"/>
    <row r="77" ht="15" x14ac:dyDescent="0.2"/>
    <row r="78" ht="15" x14ac:dyDescent="0.2"/>
    <row r="79" ht="15" x14ac:dyDescent="0.2"/>
    <row r="80" ht="15" x14ac:dyDescent="0.2"/>
    <row r="81" ht="15" x14ac:dyDescent="0.2"/>
    <row r="82" ht="15" x14ac:dyDescent="0.2"/>
    <row r="83" ht="15" x14ac:dyDescent="0.2"/>
    <row r="84" ht="15" x14ac:dyDescent="0.2"/>
    <row r="85" ht="15" x14ac:dyDescent="0.2"/>
    <row r="86" ht="15" x14ac:dyDescent="0.2"/>
    <row r="87" ht="15" x14ac:dyDescent="0.2"/>
    <row r="88" ht="15" x14ac:dyDescent="0.2"/>
    <row r="89" ht="15" x14ac:dyDescent="0.2"/>
    <row r="90" ht="15" x14ac:dyDescent="0.2"/>
    <row r="91" ht="59.25" customHeight="1" x14ac:dyDescent="0.2"/>
    <row r="152" ht="15" x14ac:dyDescent="0.2"/>
    <row r="153" ht="15" x14ac:dyDescent="0.2"/>
    <row r="154" ht="15" x14ac:dyDescent="0.2"/>
    <row r="155" ht="15" x14ac:dyDescent="0.2"/>
    <row r="156" ht="15" x14ac:dyDescent="0.2"/>
    <row r="157" ht="15" x14ac:dyDescent="0.2"/>
    <row r="158" ht="15" x14ac:dyDescent="0.2"/>
    <row r="159" ht="15" x14ac:dyDescent="0.2"/>
    <row r="160" ht="15" x14ac:dyDescent="0.2"/>
    <row r="161" ht="15" x14ac:dyDescent="0.2"/>
    <row r="162" ht="15" x14ac:dyDescent="0.2"/>
    <row r="163" ht="15" x14ac:dyDescent="0.2"/>
    <row r="164" ht="15" x14ac:dyDescent="0.2"/>
    <row r="165" ht="15" x14ac:dyDescent="0.2"/>
    <row r="166" ht="15" x14ac:dyDescent="0.2"/>
    <row r="167" ht="15" x14ac:dyDescent="0.2"/>
    <row r="168" ht="15" x14ac:dyDescent="0.2"/>
    <row r="169" ht="15" x14ac:dyDescent="0.2"/>
    <row r="170" ht="15" x14ac:dyDescent="0.2"/>
    <row r="171" ht="15" x14ac:dyDescent="0.2"/>
    <row r="172" ht="15" x14ac:dyDescent="0.2"/>
    <row r="173" ht="15" x14ac:dyDescent="0.2"/>
    <row r="174" ht="15" x14ac:dyDescent="0.2"/>
    <row r="175" ht="15" x14ac:dyDescent="0.2"/>
    <row r="176" ht="15" x14ac:dyDescent="0.2"/>
    <row r="177" ht="15" x14ac:dyDescent="0.2"/>
    <row r="178" ht="15" x14ac:dyDescent="0.2"/>
    <row r="179" ht="15" x14ac:dyDescent="0.2"/>
    <row r="180" ht="15" x14ac:dyDescent="0.2"/>
    <row r="181" ht="15" x14ac:dyDescent="0.2"/>
    <row r="182" ht="15" x14ac:dyDescent="0.2"/>
    <row r="183" ht="15" x14ac:dyDescent="0.2"/>
    <row r="184" ht="15" x14ac:dyDescent="0.2"/>
    <row r="185" ht="15" x14ac:dyDescent="0.2"/>
    <row r="186" ht="15" x14ac:dyDescent="0.2"/>
    <row r="187" ht="15" x14ac:dyDescent="0.2"/>
    <row r="188" ht="15" x14ac:dyDescent="0.2"/>
    <row r="189" ht="15" x14ac:dyDescent="0.2"/>
    <row r="190" ht="15" x14ac:dyDescent="0.2"/>
    <row r="191" ht="15" x14ac:dyDescent="0.2"/>
    <row r="192" ht="15" x14ac:dyDescent="0.2"/>
    <row r="193" ht="51" customHeight="1" x14ac:dyDescent="0.2"/>
    <row r="194" ht="15" x14ac:dyDescent="0.2"/>
    <row r="195" ht="15" x14ac:dyDescent="0.2"/>
    <row r="196" ht="15" x14ac:dyDescent="0.2"/>
    <row r="197" ht="15" x14ac:dyDescent="0.2"/>
    <row r="198" ht="15" x14ac:dyDescent="0.2"/>
    <row r="199" ht="15" x14ac:dyDescent="0.2"/>
    <row r="200" ht="15" x14ac:dyDescent="0.2"/>
    <row r="201" ht="15" x14ac:dyDescent="0.2"/>
    <row r="202" ht="15" x14ac:dyDescent="0.2"/>
    <row r="203" ht="15" x14ac:dyDescent="0.2"/>
    <row r="204" ht="15" x14ac:dyDescent="0.2"/>
    <row r="205" ht="15" x14ac:dyDescent="0.2"/>
    <row r="206" ht="15" x14ac:dyDescent="0.2"/>
    <row r="207" ht="15" x14ac:dyDescent="0.2"/>
    <row r="208" ht="15" x14ac:dyDescent="0.2"/>
    <row r="209" ht="15" x14ac:dyDescent="0.2"/>
    <row r="210" ht="15" x14ac:dyDescent="0.2"/>
    <row r="211" ht="15" x14ac:dyDescent="0.2"/>
    <row r="212" ht="15" x14ac:dyDescent="0.2"/>
    <row r="213" ht="15" x14ac:dyDescent="0.2"/>
    <row r="214" ht="15" x14ac:dyDescent="0.2"/>
    <row r="215" ht="15" x14ac:dyDescent="0.2"/>
    <row r="216" ht="15" x14ac:dyDescent="0.2"/>
    <row r="217" ht="15" x14ac:dyDescent="0.2"/>
    <row r="218" ht="15" x14ac:dyDescent="0.2"/>
    <row r="219" ht="15" x14ac:dyDescent="0.2"/>
    <row r="220" ht="15" x14ac:dyDescent="0.2"/>
    <row r="221" ht="15" x14ac:dyDescent="0.2"/>
    <row r="222" ht="15" x14ac:dyDescent="0.2"/>
    <row r="223" ht="15" x14ac:dyDescent="0.2"/>
    <row r="224" ht="15" x14ac:dyDescent="0.2"/>
    <row r="225" ht="15" x14ac:dyDescent="0.2"/>
    <row r="226" ht="15" x14ac:dyDescent="0.2"/>
    <row r="227" ht="15" x14ac:dyDescent="0.2"/>
    <row r="228" ht="15" x14ac:dyDescent="0.2"/>
    <row r="229" ht="15" x14ac:dyDescent="0.2"/>
    <row r="230" ht="15" x14ac:dyDescent="0.2"/>
    <row r="231" ht="15" x14ac:dyDescent="0.2"/>
    <row r="232" ht="15" x14ac:dyDescent="0.2"/>
    <row r="233" ht="15" x14ac:dyDescent="0.2"/>
    <row r="234" ht="15" x14ac:dyDescent="0.2"/>
    <row r="235" ht="15" x14ac:dyDescent="0.2"/>
    <row r="236" ht="15" x14ac:dyDescent="0.2"/>
    <row r="237" ht="15" x14ac:dyDescent="0.2"/>
    <row r="238" ht="15" x14ac:dyDescent="0.2"/>
    <row r="239" ht="15" x14ac:dyDescent="0.2"/>
    <row r="240" ht="15" x14ac:dyDescent="0.2"/>
    <row r="241" ht="15" x14ac:dyDescent="0.2"/>
    <row r="242" ht="15" x14ac:dyDescent="0.2"/>
    <row r="243" ht="15" x14ac:dyDescent="0.2"/>
    <row r="244" ht="15" x14ac:dyDescent="0.2"/>
    <row r="245" ht="15" x14ac:dyDescent="0.2"/>
    <row r="246" ht="15" x14ac:dyDescent="0.2"/>
    <row r="247" ht="44.25" customHeight="1" x14ac:dyDescent="0.2"/>
    <row r="248" ht="51" customHeight="1" x14ac:dyDescent="0.2"/>
    <row r="249" ht="15" x14ac:dyDescent="0.2"/>
    <row r="250" ht="15" x14ac:dyDescent="0.2"/>
    <row r="251" ht="15" x14ac:dyDescent="0.2"/>
    <row r="252" ht="15" x14ac:dyDescent="0.2"/>
    <row r="253" ht="15" x14ac:dyDescent="0.2"/>
    <row r="254" ht="15" x14ac:dyDescent="0.2"/>
    <row r="255" ht="15" x14ac:dyDescent="0.2"/>
    <row r="256" ht="48" customHeight="1" x14ac:dyDescent="0.2"/>
    <row r="257" ht="43.5" customHeight="1" x14ac:dyDescent="0.2"/>
    <row r="258" ht="15" x14ac:dyDescent="0.2"/>
    <row r="259" ht="15" x14ac:dyDescent="0.2"/>
    <row r="260" ht="15" x14ac:dyDescent="0.2"/>
    <row r="261" ht="15" x14ac:dyDescent="0.2"/>
    <row r="262" ht="15" x14ac:dyDescent="0.2"/>
    <row r="263" ht="15" x14ac:dyDescent="0.2"/>
    <row r="264" ht="15" x14ac:dyDescent="0.2"/>
    <row r="265" ht="15" x14ac:dyDescent="0.2"/>
    <row r="266" ht="15" x14ac:dyDescent="0.2"/>
    <row r="267" ht="15" x14ac:dyDescent="0.2"/>
    <row r="268" ht="15" x14ac:dyDescent="0.2"/>
    <row r="269" ht="15" x14ac:dyDescent="0.2"/>
    <row r="270" ht="15" x14ac:dyDescent="0.2"/>
    <row r="271" ht="15" x14ac:dyDescent="0.2"/>
    <row r="272" ht="15" x14ac:dyDescent="0.2"/>
    <row r="273" ht="15" x14ac:dyDescent="0.2"/>
    <row r="274" ht="15" x14ac:dyDescent="0.2"/>
    <row r="275" ht="15" x14ac:dyDescent="0.2"/>
    <row r="276" ht="15" x14ac:dyDescent="0.2"/>
    <row r="277" ht="15" x14ac:dyDescent="0.2"/>
    <row r="278" ht="15" x14ac:dyDescent="0.2"/>
    <row r="279" ht="15" x14ac:dyDescent="0.2"/>
    <row r="280" ht="15" x14ac:dyDescent="0.2"/>
    <row r="281" ht="15" x14ac:dyDescent="0.2"/>
    <row r="282" ht="15" x14ac:dyDescent="0.2"/>
    <row r="283" ht="15" x14ac:dyDescent="0.2"/>
    <row r="284" ht="15" x14ac:dyDescent="0.2"/>
    <row r="285" ht="15" x14ac:dyDescent="0.2"/>
    <row r="286" ht="15" x14ac:dyDescent="0.2"/>
    <row r="287" ht="15" x14ac:dyDescent="0.2"/>
    <row r="288" ht="15" x14ac:dyDescent="0.2"/>
    <row r="289" ht="15" x14ac:dyDescent="0.2"/>
    <row r="290" ht="15" x14ac:dyDescent="0.2"/>
    <row r="291" ht="15" x14ac:dyDescent="0.2"/>
    <row r="292" ht="15" x14ac:dyDescent="0.2"/>
    <row r="293" ht="15" x14ac:dyDescent="0.2"/>
    <row r="295" ht="51.75" customHeight="1" x14ac:dyDescent="0.2"/>
    <row r="296" ht="42" customHeight="1" x14ac:dyDescent="0.2"/>
    <row r="297" ht="15" x14ac:dyDescent="0.2"/>
    <row r="298" ht="15" x14ac:dyDescent="0.2"/>
    <row r="299" ht="71.25" customHeight="1" x14ac:dyDescent="0.2"/>
    <row r="300" ht="64.5" customHeight="1" x14ac:dyDescent="0.2"/>
    <row r="301" ht="62.25" customHeight="1" x14ac:dyDescent="0.2"/>
    <row r="302" ht="15" x14ac:dyDescent="0.2"/>
    <row r="303" ht="15" x14ac:dyDescent="0.2"/>
    <row r="304" ht="15" x14ac:dyDescent="0.2"/>
    <row r="313" ht="92.25" customHeight="1" x14ac:dyDescent="0.2"/>
    <row r="315" ht="15" x14ac:dyDescent="0.2"/>
    <row r="317" ht="43.5" customHeight="1" x14ac:dyDescent="0.2"/>
    <row r="318" ht="52.5" customHeight="1" x14ac:dyDescent="0.2"/>
    <row r="319" ht="15" x14ac:dyDescent="0.2"/>
    <row r="320" ht="15" x14ac:dyDescent="0.2"/>
    <row r="321" ht="15" x14ac:dyDescent="0.2"/>
    <row r="322" ht="15" x14ac:dyDescent="0.2"/>
    <row r="323" ht="15" x14ac:dyDescent="0.2"/>
    <row r="324" ht="15" x14ac:dyDescent="0.2"/>
    <row r="325" ht="15" x14ac:dyDescent="0.2"/>
    <row r="326" ht="19.5" customHeight="1" x14ac:dyDescent="0.2"/>
    <row r="327" ht="90.75" customHeight="1" x14ac:dyDescent="0.2"/>
    <row r="328" ht="138" customHeight="1" x14ac:dyDescent="0.2"/>
  </sheetData>
  <mergeCells count="30">
    <mergeCell ref="B27:C27"/>
    <mergeCell ref="B28:C28"/>
    <mergeCell ref="B29:C29"/>
    <mergeCell ref="B30:C30"/>
    <mergeCell ref="A31:F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dataValidations disablePrompts="1" count="3">
    <dataValidation showInputMessage="1" showErrorMessage="1" errorTitle="Érvénytelen adat" error="Válasszon egy felhasználói szintet a listából." sqref="G3:G30"/>
    <dataValidation type="list" allowBlank="1" showInputMessage="1" showErrorMessage="1" promptTitle="Formátum" prompt="Kérjük, válasszon formátumot a listából." sqref="F3:F30">
      <formula1>"online szolgáltatás,nyomtatott folyóirat,nyomtatott folyóirat (incl. online)"</formula1>
    </dataValidation>
    <dataValidation allowBlank="1" showInputMessage="1" showErrorMessage="1" prompt="Kérjük, ne írja felül a képletet!" sqref="I3:K31"/>
  </dataValidations>
  <pageMargins left="0.25" right="0.25" top="0.84703947368421051" bottom="0.75" header="0.3" footer="0.3"/>
  <pageSetup paperSize="9" scale="75" orientation="landscape" r:id="rId1"/>
  <headerFooter>
    <oddHeader xml:space="preserve">&amp;L&amp;G&amp;C&amp;"Times New Roman,Normál"&amp;20Igénylőlap melléklet elektronikus 
és külföldi folyóiratokhoz&amp;R&amp;"Times New Roman,Félkövér"&amp;10Az igénylő egység teljes neve:&amp;6
&amp;14SZTE _________________________________________&amp;12               </oddHeader>
    <oddFooter>&amp;L&amp;"Times New Roman,Normál"&amp;10
www.ek.szte.hu
e-documents@ek.szte.hu&amp;C&amp;"Times New Roman,Normál"&amp;10&amp;N/&amp;P
Kiadva: 2025.07.29. Változat: 5.1.&amp;R&amp;"Times New Roman,Normál"&amp;10 6722 Szeged, Ady tér 10.
(+36 62) 543-029; Univ: 3029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USD</vt:lpstr>
      <vt:lpstr>USD!Nyomtatási_cím</vt:lpstr>
    </vt:vector>
  </TitlesOfParts>
  <Company>SZTE Klebelsberg Könyvtár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PN</cp:lastModifiedBy>
  <cp:lastPrinted>2021-07-01T08:50:54Z</cp:lastPrinted>
  <dcterms:created xsi:type="dcterms:W3CDTF">2018-10-29T10:11:42Z</dcterms:created>
  <dcterms:modified xsi:type="dcterms:W3CDTF">2025-08-01T11:58:00Z</dcterms:modified>
</cp:coreProperties>
</file>